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按县区" sheetId="2" r:id="rId1"/>
    <sheet name="Sheet3" sheetId="3" r:id="rId2"/>
  </sheets>
  <definedNames>
    <definedName name="_xlnm._FilterDatabase" localSheetId="0" hidden="1">按县区!$A$5:$N$17</definedName>
  </definedNames>
  <calcPr calcId="144525"/>
</workbook>
</file>

<file path=xl/sharedStrings.xml><?xml version="1.0" encoding="utf-8"?>
<sst xmlns="http://schemas.openxmlformats.org/spreadsheetml/2006/main" count="61">
  <si>
    <t>那曲市尼玛县产业脱贫“短平快”项目表</t>
  </si>
  <si>
    <t>序号</t>
  </si>
  <si>
    <t>县名</t>
  </si>
  <si>
    <t>项目名称</t>
  </si>
  <si>
    <t>经营
主体</t>
  </si>
  <si>
    <t>建设年限</t>
  </si>
  <si>
    <t>建设地点</t>
  </si>
  <si>
    <t>主要建设内容与规模</t>
  </si>
  <si>
    <t>投资（万元）</t>
  </si>
  <si>
    <t>产业脱贫人数</t>
  </si>
  <si>
    <t>备注</t>
  </si>
  <si>
    <t>总投资</t>
  </si>
  <si>
    <t>国家、自治区投资</t>
  </si>
  <si>
    <t>自筹（含援藏及其他渠道）</t>
  </si>
  <si>
    <t>援藏</t>
  </si>
  <si>
    <t>社会投资</t>
  </si>
  <si>
    <t>县级自筹</t>
  </si>
  <si>
    <t>小计（尼玛县12项）</t>
  </si>
  <si>
    <t>尼玛</t>
  </si>
  <si>
    <t>尼玛县2017年客运出租车扶贫项目</t>
  </si>
  <si>
    <t>尼玛县客运出租有限公司</t>
  </si>
  <si>
    <t>尼玛县城</t>
  </si>
  <si>
    <t>采购出租车7辆及运行设备。</t>
  </si>
  <si>
    <t>尼玛县尼玛镇物流仓储扶贫建设项目</t>
  </si>
  <si>
    <t>尼玛镇奔康农民专业合作社</t>
  </si>
  <si>
    <t>新建物流仓库1854平米，值班室17.86平米、围墙136.30平米等。</t>
  </si>
  <si>
    <t>尼玛县牦牛养殖扶贫项目</t>
  </si>
  <si>
    <t>阿索乡巴隆牦牛养殖专业合作社</t>
  </si>
  <si>
    <t>阿索乡</t>
  </si>
  <si>
    <t>采购牦牛80头。</t>
  </si>
  <si>
    <t>尼玛县卓尼乡门面房扶贫建设项目</t>
  </si>
  <si>
    <t>卓尼乡果迁村农牧民专业合作组织（卓尼乡果迁村村级合作组织）</t>
  </si>
  <si>
    <t>新建门面房600平米及附属工程</t>
  </si>
  <si>
    <t>尼玛县扶贫商混站建设项目</t>
  </si>
  <si>
    <t>尼玛镇11村经济合作组织</t>
  </si>
  <si>
    <t>尼玛县城317国道旁</t>
  </si>
  <si>
    <t>新建厂房、库房1473.76平米，办公用房141.4平米，宿舍153.3平米及设备。</t>
  </si>
  <si>
    <t>尼玛县汽车维修扶贫建设项目</t>
  </si>
  <si>
    <t>文部巴拉秀合作组织</t>
  </si>
  <si>
    <t>新建汽车维修用房873.97平米。</t>
  </si>
  <si>
    <t>尼玛县吉瓦乡扶贫门面房建设项目</t>
  </si>
  <si>
    <t>吉瓦乡奋兴伍仟米基业农牧民专业合作经济组织</t>
  </si>
  <si>
    <t>俄久乡扶贫门面房建设项目</t>
  </si>
  <si>
    <t>俄久乡农牧民专业经济合作组织</t>
  </si>
  <si>
    <t>尼玛县高原生态畜产品有限公司扶贫综合用房建设工程</t>
  </si>
  <si>
    <t>尼玛县高原生态畜产品有限公司</t>
  </si>
  <si>
    <t>新建门面房总建筑面积9459.22方米以及围墙、附属工程等。</t>
  </si>
  <si>
    <t>尼玛县中仓乡六村扶贫门面房建设项目</t>
  </si>
  <si>
    <t>乃仁当果村牧业合作组织</t>
  </si>
  <si>
    <t>新建门面房900平方米及附属工程。</t>
  </si>
  <si>
    <t>尼玛县卓瓦乡扶贫门面房建设项目</t>
  </si>
  <si>
    <t>荣玛乡玛依农牧民专业经济合作组织</t>
  </si>
  <si>
    <t>尼玛县乡镇扶贫道路养护队组建项目</t>
  </si>
  <si>
    <t>采购柳工856H装载机2台；柳工22吨压路机1台，山汽德龙拖车1台及配套相关设备。</t>
  </si>
  <si>
    <t>那曲市产业脱贫“十三五”规划中期调整项目表</t>
  </si>
  <si>
    <t>填报单位：那曲市脱贫攻坚指挥部产业组             填表人：宋明元                     分管领导：                                       主要领导：                                                      填表时间：2018年11月9日</t>
  </si>
  <si>
    <t>地（市）</t>
  </si>
  <si>
    <t>项目数</t>
  </si>
  <si>
    <t>地（市）投资</t>
  </si>
  <si>
    <t>贷款</t>
  </si>
  <si>
    <t>那曲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</si>
</sst>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30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方正小标宋简体"/>
      <charset val="134"/>
    </font>
    <font>
      <sz val="12"/>
      <name val="方正仿宋简体"/>
      <charset val="134"/>
    </font>
    <font>
      <sz val="12"/>
      <color theme="1"/>
      <name val="方正仿宋简体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0"/>
      <name val="仿宋"/>
      <charset val="134"/>
    </font>
    <font>
      <sz val="9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2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28" fillId="15" borderId="11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/>
    <xf numFmtId="0" fontId="29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177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/>
    </xf>
    <xf numFmtId="177" fontId="7" fillId="0" borderId="2" xfId="5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e鯪9Y_x000b_" xfId="51"/>
    <cellStyle name="常规 18" xfId="52"/>
    <cellStyle name="常规 4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view="pageBreakPreview" zoomScale="115" zoomScaleNormal="100" zoomScaleSheetLayoutView="115" topLeftCell="A4" workbookViewId="0">
      <selection activeCell="C14" sqref="C14"/>
    </sheetView>
  </sheetViews>
  <sheetFormatPr defaultColWidth="9" defaultRowHeight="13.5"/>
  <cols>
    <col min="1" max="1" width="9.64166666666667" style="14" customWidth="1"/>
    <col min="2" max="2" width="14.8166666666667" style="14" customWidth="1"/>
    <col min="3" max="3" width="44.8166666666667" style="14" customWidth="1"/>
    <col min="4" max="4" width="40.5333333333333" style="14" customWidth="1"/>
    <col min="5" max="5" width="13.0333333333333" style="14" customWidth="1"/>
    <col min="6" max="6" width="17.325" style="14" customWidth="1"/>
    <col min="7" max="7" width="48.5666666666667" style="14" customWidth="1"/>
    <col min="8" max="8" width="13.5" style="14" customWidth="1"/>
    <col min="9" max="9" width="16.875" style="14" customWidth="1"/>
    <col min="10" max="10" width="14.375" style="14" customWidth="1"/>
    <col min="11" max="11" width="10.75" style="14" customWidth="1"/>
    <col min="12" max="12" width="13.375" style="14" customWidth="1"/>
    <col min="13" max="13" width="17.375" style="17"/>
    <col min="14" max="16384" width="9" style="14"/>
  </cols>
  <sheetData>
    <row r="1" s="14" customFormat="1" ht="27" spans="1:14">
      <c r="A1" s="1" t="s">
        <v>0</v>
      </c>
      <c r="B1" s="1"/>
      <c r="C1" s="1"/>
      <c r="D1" s="1"/>
      <c r="E1" s="1"/>
      <c r="F1" s="1"/>
      <c r="G1" s="1"/>
      <c r="H1" s="2"/>
      <c r="I1" s="2"/>
      <c r="J1" s="1"/>
      <c r="K1" s="1"/>
      <c r="L1" s="1"/>
      <c r="M1" s="1"/>
      <c r="N1" s="1"/>
    </row>
    <row r="2" s="14" customFormat="1" ht="15.75" spans="1:14">
      <c r="A2" s="7" t="s">
        <v>1</v>
      </c>
      <c r="B2" s="7" t="s">
        <v>2</v>
      </c>
      <c r="C2" s="7" t="s">
        <v>3</v>
      </c>
      <c r="D2" s="7" t="s">
        <v>4</v>
      </c>
      <c r="E2" s="11" t="s">
        <v>5</v>
      </c>
      <c r="F2" s="7" t="s">
        <v>6</v>
      </c>
      <c r="G2" s="7" t="s">
        <v>7</v>
      </c>
      <c r="H2" s="5" t="s">
        <v>8</v>
      </c>
      <c r="I2" s="5"/>
      <c r="J2" s="5"/>
      <c r="K2" s="5"/>
      <c r="L2" s="5"/>
      <c r="M2" s="7" t="s">
        <v>9</v>
      </c>
      <c r="N2" s="9" t="s">
        <v>10</v>
      </c>
    </row>
    <row r="3" s="14" customFormat="1" ht="15.75" spans="1:14">
      <c r="A3" s="7"/>
      <c r="B3" s="7"/>
      <c r="C3" s="7"/>
      <c r="D3" s="7"/>
      <c r="E3" s="11"/>
      <c r="F3" s="7"/>
      <c r="G3" s="7"/>
      <c r="H3" s="5" t="s">
        <v>11</v>
      </c>
      <c r="I3" s="5" t="s">
        <v>12</v>
      </c>
      <c r="J3" s="7" t="s">
        <v>13</v>
      </c>
      <c r="K3" s="7"/>
      <c r="L3" s="7"/>
      <c r="M3" s="7"/>
      <c r="N3" s="9"/>
    </row>
    <row r="4" s="14" customFormat="1" ht="15.75" spans="1:14">
      <c r="A4" s="7"/>
      <c r="B4" s="7"/>
      <c r="C4" s="7"/>
      <c r="D4" s="7"/>
      <c r="E4" s="11"/>
      <c r="F4" s="7"/>
      <c r="G4" s="7"/>
      <c r="H4" s="5"/>
      <c r="I4" s="5"/>
      <c r="J4" s="9" t="s">
        <v>14</v>
      </c>
      <c r="K4" s="9" t="s">
        <v>15</v>
      </c>
      <c r="L4" s="9" t="s">
        <v>16</v>
      </c>
      <c r="M4" s="7"/>
      <c r="N4" s="9"/>
    </row>
    <row r="5" s="15" customFormat="1" ht="35" customHeight="1" spans="1:14">
      <c r="A5" s="18" t="s">
        <v>17</v>
      </c>
      <c r="B5" s="18"/>
      <c r="C5" s="18"/>
      <c r="D5" s="18"/>
      <c r="E5" s="18"/>
      <c r="F5" s="18"/>
      <c r="G5" s="18"/>
      <c r="H5" s="18">
        <f>SUM(H6:H17)</f>
        <v>8803.15</v>
      </c>
      <c r="I5" s="18">
        <f>SUM(I6:I17)</f>
        <v>5359.67</v>
      </c>
      <c r="J5" s="18"/>
      <c r="K5" s="18">
        <f>SUM(K6:K17)</f>
        <v>2893.29</v>
      </c>
      <c r="L5" s="18">
        <f>SUM(L6:L17)</f>
        <v>550.19</v>
      </c>
      <c r="M5" s="21">
        <f>SUM(M6:M17)</f>
        <v>673.2925</v>
      </c>
      <c r="N5" s="18"/>
    </row>
    <row r="6" s="16" customFormat="1" ht="39" customHeight="1" spans="1:14">
      <c r="A6" s="19">
        <v>1</v>
      </c>
      <c r="B6" s="19" t="s">
        <v>18</v>
      </c>
      <c r="C6" s="19" t="s">
        <v>19</v>
      </c>
      <c r="D6" s="19" t="s">
        <v>20</v>
      </c>
      <c r="E6" s="19">
        <v>2017</v>
      </c>
      <c r="F6" s="19" t="s">
        <v>21</v>
      </c>
      <c r="G6" s="20" t="s">
        <v>22</v>
      </c>
      <c r="H6" s="19">
        <v>104.01</v>
      </c>
      <c r="I6" s="19">
        <v>73.5</v>
      </c>
      <c r="J6" s="19"/>
      <c r="K6" s="19"/>
      <c r="L6" s="19">
        <v>30.51</v>
      </c>
      <c r="M6" s="22">
        <v>9.1875</v>
      </c>
      <c r="N6" s="19"/>
    </row>
    <row r="7" s="16" customFormat="1" ht="35" customHeight="1" spans="1:14">
      <c r="A7" s="19">
        <v>2</v>
      </c>
      <c r="B7" s="19" t="s">
        <v>18</v>
      </c>
      <c r="C7" s="19" t="s">
        <v>23</v>
      </c>
      <c r="D7" s="19" t="s">
        <v>24</v>
      </c>
      <c r="E7" s="19">
        <v>2017</v>
      </c>
      <c r="F7" s="19" t="s">
        <v>21</v>
      </c>
      <c r="G7" s="20" t="s">
        <v>25</v>
      </c>
      <c r="H7" s="19">
        <v>499.31</v>
      </c>
      <c r="I7" s="19">
        <v>350</v>
      </c>
      <c r="J7" s="19"/>
      <c r="K7" s="19"/>
      <c r="L7" s="19">
        <v>149.31</v>
      </c>
      <c r="M7" s="22">
        <v>43.75</v>
      </c>
      <c r="N7" s="19"/>
    </row>
    <row r="8" s="16" customFormat="1" ht="38" customHeight="1" spans="1:14">
      <c r="A8" s="19">
        <v>3</v>
      </c>
      <c r="B8" s="19" t="s">
        <v>18</v>
      </c>
      <c r="C8" s="19" t="s">
        <v>26</v>
      </c>
      <c r="D8" s="19" t="s">
        <v>27</v>
      </c>
      <c r="E8" s="19">
        <v>2017</v>
      </c>
      <c r="F8" s="19" t="s">
        <v>28</v>
      </c>
      <c r="G8" s="20" t="s">
        <v>29</v>
      </c>
      <c r="H8" s="19">
        <v>89.24</v>
      </c>
      <c r="I8" s="19">
        <v>89.24</v>
      </c>
      <c r="J8" s="19"/>
      <c r="K8" s="19"/>
      <c r="L8" s="19"/>
      <c r="M8" s="22">
        <v>11.155</v>
      </c>
      <c r="N8" s="19"/>
    </row>
    <row r="9" s="16" customFormat="1" ht="40" customHeight="1" spans="1:14">
      <c r="A9" s="19">
        <v>4</v>
      </c>
      <c r="B9" s="19" t="s">
        <v>18</v>
      </c>
      <c r="C9" s="19" t="s">
        <v>30</v>
      </c>
      <c r="D9" s="19" t="s">
        <v>31</v>
      </c>
      <c r="E9" s="19">
        <v>2017</v>
      </c>
      <c r="F9" s="19" t="s">
        <v>21</v>
      </c>
      <c r="G9" s="20" t="s">
        <v>32</v>
      </c>
      <c r="H9" s="19">
        <v>218.97</v>
      </c>
      <c r="I9" s="19">
        <v>154</v>
      </c>
      <c r="J9" s="19"/>
      <c r="K9" s="19"/>
      <c r="L9" s="19">
        <v>64.97</v>
      </c>
      <c r="M9" s="22">
        <v>19.25</v>
      </c>
      <c r="N9" s="19"/>
    </row>
    <row r="10" s="16" customFormat="1" ht="29" customHeight="1" spans="1:14">
      <c r="A10" s="19">
        <v>5</v>
      </c>
      <c r="B10" s="19" t="s">
        <v>18</v>
      </c>
      <c r="C10" s="19" t="s">
        <v>33</v>
      </c>
      <c r="D10" s="19" t="s">
        <v>34</v>
      </c>
      <c r="E10" s="19">
        <v>2017</v>
      </c>
      <c r="F10" s="19" t="s">
        <v>35</v>
      </c>
      <c r="G10" s="20" t="s">
        <v>36</v>
      </c>
      <c r="H10" s="19">
        <v>1496.03</v>
      </c>
      <c r="I10" s="19">
        <v>1050</v>
      </c>
      <c r="J10" s="19"/>
      <c r="K10" s="19">
        <v>446.03</v>
      </c>
      <c r="L10" s="19"/>
      <c r="M10" s="22">
        <v>131.25</v>
      </c>
      <c r="N10" s="19"/>
    </row>
    <row r="11" s="16" customFormat="1" ht="44" customHeight="1" spans="1:14">
      <c r="A11" s="19">
        <v>6</v>
      </c>
      <c r="B11" s="19" t="s">
        <v>18</v>
      </c>
      <c r="C11" s="19" t="s">
        <v>37</v>
      </c>
      <c r="D11" s="19" t="s">
        <v>38</v>
      </c>
      <c r="E11" s="19">
        <v>2017</v>
      </c>
      <c r="F11" s="19" t="s">
        <v>21</v>
      </c>
      <c r="G11" s="20" t="s">
        <v>39</v>
      </c>
      <c r="H11" s="19">
        <v>272.77</v>
      </c>
      <c r="I11" s="19">
        <v>191.1</v>
      </c>
      <c r="J11" s="19"/>
      <c r="K11" s="19">
        <v>81.67</v>
      </c>
      <c r="L11" s="19"/>
      <c r="M11" s="22">
        <v>23.8875</v>
      </c>
      <c r="N11" s="19"/>
    </row>
    <row r="12" s="16" customFormat="1" ht="41" customHeight="1" spans="1:14">
      <c r="A12" s="19">
        <v>7</v>
      </c>
      <c r="B12" s="19" t="s">
        <v>18</v>
      </c>
      <c r="C12" s="19" t="s">
        <v>40</v>
      </c>
      <c r="D12" s="19" t="s">
        <v>41</v>
      </c>
      <c r="E12" s="19">
        <v>2017</v>
      </c>
      <c r="F12" s="19" t="s">
        <v>21</v>
      </c>
      <c r="G12" s="20" t="s">
        <v>32</v>
      </c>
      <c r="H12" s="19">
        <v>218.97</v>
      </c>
      <c r="I12" s="19">
        <v>154</v>
      </c>
      <c r="J12" s="19"/>
      <c r="K12" s="19"/>
      <c r="L12" s="19">
        <v>64.97</v>
      </c>
      <c r="M12" s="22">
        <v>19.25</v>
      </c>
      <c r="N12" s="19"/>
    </row>
    <row r="13" s="16" customFormat="1" ht="42" customHeight="1" spans="1:14">
      <c r="A13" s="19">
        <v>8</v>
      </c>
      <c r="B13" s="19" t="s">
        <v>18</v>
      </c>
      <c r="C13" s="19" t="s">
        <v>42</v>
      </c>
      <c r="D13" s="19" t="s">
        <v>43</v>
      </c>
      <c r="E13" s="19">
        <v>2017</v>
      </c>
      <c r="F13" s="19" t="s">
        <v>21</v>
      </c>
      <c r="G13" s="20" t="s">
        <v>32</v>
      </c>
      <c r="H13" s="19">
        <v>218.97</v>
      </c>
      <c r="I13" s="19">
        <v>154</v>
      </c>
      <c r="J13" s="19"/>
      <c r="K13" s="19"/>
      <c r="L13" s="19">
        <v>64.97</v>
      </c>
      <c r="M13" s="22">
        <v>19.25</v>
      </c>
      <c r="N13" s="19"/>
    </row>
    <row r="14" s="16" customFormat="1" ht="43" customHeight="1" spans="1:14">
      <c r="A14" s="19">
        <v>9</v>
      </c>
      <c r="B14" s="19" t="s">
        <v>18</v>
      </c>
      <c r="C14" s="19" t="s">
        <v>44</v>
      </c>
      <c r="D14" s="19" t="s">
        <v>45</v>
      </c>
      <c r="E14" s="19">
        <v>2017</v>
      </c>
      <c r="F14" s="19" t="s">
        <v>21</v>
      </c>
      <c r="G14" s="20" t="s">
        <v>46</v>
      </c>
      <c r="H14" s="19">
        <v>4873.33</v>
      </c>
      <c r="I14" s="19">
        <v>2573.33</v>
      </c>
      <c r="J14" s="19"/>
      <c r="K14" s="19">
        <v>2300</v>
      </c>
      <c r="L14" s="19"/>
      <c r="M14" s="22">
        <v>325</v>
      </c>
      <c r="N14" s="19"/>
    </row>
    <row r="15" s="16" customFormat="1" ht="40" customHeight="1" spans="1:14">
      <c r="A15" s="19">
        <v>10</v>
      </c>
      <c r="B15" s="19" t="s">
        <v>18</v>
      </c>
      <c r="C15" s="19" t="s">
        <v>47</v>
      </c>
      <c r="D15" s="19" t="s">
        <v>48</v>
      </c>
      <c r="E15" s="19">
        <v>2017</v>
      </c>
      <c r="F15" s="19" t="s">
        <v>21</v>
      </c>
      <c r="G15" s="20" t="s">
        <v>49</v>
      </c>
      <c r="H15" s="19">
        <v>219.59</v>
      </c>
      <c r="I15" s="19">
        <v>154</v>
      </c>
      <c r="J15" s="19"/>
      <c r="K15" s="19">
        <v>65.59</v>
      </c>
      <c r="L15" s="19"/>
      <c r="M15" s="22">
        <v>19.25</v>
      </c>
      <c r="N15" s="19"/>
    </row>
    <row r="16" s="16" customFormat="1" ht="44" customHeight="1" spans="1:14">
      <c r="A16" s="19">
        <v>11</v>
      </c>
      <c r="B16" s="19" t="s">
        <v>18</v>
      </c>
      <c r="C16" s="19" t="s">
        <v>50</v>
      </c>
      <c r="D16" s="19" t="s">
        <v>51</v>
      </c>
      <c r="E16" s="19">
        <v>2017</v>
      </c>
      <c r="F16" s="19" t="s">
        <v>21</v>
      </c>
      <c r="G16" s="20" t="s">
        <v>32</v>
      </c>
      <c r="H16" s="19">
        <v>218.97</v>
      </c>
      <c r="I16" s="19">
        <v>154</v>
      </c>
      <c r="J16" s="19"/>
      <c r="K16" s="19"/>
      <c r="L16" s="19">
        <v>64.97</v>
      </c>
      <c r="M16" s="22">
        <v>19.25</v>
      </c>
      <c r="N16" s="19"/>
    </row>
    <row r="17" s="16" customFormat="1" ht="56" customHeight="1" spans="1:14">
      <c r="A17" s="19">
        <v>12</v>
      </c>
      <c r="B17" s="19" t="s">
        <v>18</v>
      </c>
      <c r="C17" s="19" t="s">
        <v>52</v>
      </c>
      <c r="D17" s="19" t="s">
        <v>24</v>
      </c>
      <c r="E17" s="19">
        <v>2017</v>
      </c>
      <c r="F17" s="19" t="s">
        <v>21</v>
      </c>
      <c r="G17" s="20" t="s">
        <v>53</v>
      </c>
      <c r="H17" s="19">
        <v>372.99</v>
      </c>
      <c r="I17" s="19">
        <v>262.5</v>
      </c>
      <c r="J17" s="19"/>
      <c r="K17" s="19"/>
      <c r="L17" s="19">
        <v>110.49</v>
      </c>
      <c r="M17" s="22">
        <v>32.8125</v>
      </c>
      <c r="N17" s="19"/>
    </row>
  </sheetData>
  <mergeCells count="15">
    <mergeCell ref="A1:N1"/>
    <mergeCell ref="H2:L2"/>
    <mergeCell ref="J3:L3"/>
    <mergeCell ref="A5:C5"/>
    <mergeCell ref="A2:A4"/>
    <mergeCell ref="B2:B4"/>
    <mergeCell ref="C2:C4"/>
    <mergeCell ref="D2:D4"/>
    <mergeCell ref="E2:E4"/>
    <mergeCell ref="F2:F4"/>
    <mergeCell ref="G2:G4"/>
    <mergeCell ref="H3:H4"/>
    <mergeCell ref="I3:I4"/>
    <mergeCell ref="M2:M4"/>
    <mergeCell ref="N2:N4"/>
  </mergeCells>
  <pageMargins left="0.235416666666667" right="0.235416666666667" top="0.75" bottom="0.75" header="0.3" footer="0.3"/>
  <pageSetup paperSize="9" scale="5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workbookViewId="0">
      <selection activeCell="H5" sqref="H5"/>
    </sheetView>
  </sheetViews>
  <sheetFormatPr defaultColWidth="9" defaultRowHeight="13.5" outlineLevelRow="6"/>
  <cols>
    <col min="4" max="4" width="15.125" customWidth="1"/>
    <col min="5" max="5" width="13.875" customWidth="1"/>
    <col min="6" max="6" width="14.375" customWidth="1"/>
    <col min="7" max="7" width="12.125" customWidth="1"/>
    <col min="8" max="8" width="12.375" customWidth="1"/>
    <col min="9" max="9" width="10.375" customWidth="1"/>
    <col min="10" max="10" width="11.125" customWidth="1"/>
  </cols>
  <sheetData>
    <row r="1" ht="27" spans="1:11">
      <c r="A1" s="1" t="s">
        <v>54</v>
      </c>
      <c r="B1" s="1"/>
      <c r="C1" s="1"/>
      <c r="D1" s="2"/>
      <c r="E1" s="2"/>
      <c r="F1" s="2"/>
      <c r="G1" s="1"/>
      <c r="H1" s="1"/>
      <c r="I1" s="1"/>
      <c r="J1" s="1"/>
      <c r="K1" s="1"/>
    </row>
    <row r="2" ht="16.5" spans="1:11">
      <c r="A2" s="3" t="s">
        <v>55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15.75" spans="1:11">
      <c r="A3" s="4" t="s">
        <v>1</v>
      </c>
      <c r="B3" s="4" t="s">
        <v>56</v>
      </c>
      <c r="C3" s="4" t="s">
        <v>57</v>
      </c>
      <c r="D3" s="5" t="s">
        <v>8</v>
      </c>
      <c r="E3" s="5"/>
      <c r="F3" s="5"/>
      <c r="G3" s="5"/>
      <c r="H3" s="5"/>
      <c r="I3" s="5"/>
      <c r="J3" s="5"/>
      <c r="K3" s="9" t="s">
        <v>10</v>
      </c>
    </row>
    <row r="4" ht="15.75" spans="1:11">
      <c r="A4" s="6"/>
      <c r="B4" s="6"/>
      <c r="C4" s="6"/>
      <c r="D4" s="5" t="s">
        <v>11</v>
      </c>
      <c r="E4" s="5" t="s">
        <v>12</v>
      </c>
      <c r="F4" s="5" t="s">
        <v>58</v>
      </c>
      <c r="G4" s="7" t="s">
        <v>59</v>
      </c>
      <c r="H4" s="7" t="s">
        <v>13</v>
      </c>
      <c r="I4" s="7"/>
      <c r="J4" s="7"/>
      <c r="K4" s="9"/>
    </row>
    <row r="5" ht="15.75" spans="1:11">
      <c r="A5" s="8"/>
      <c r="B5" s="8"/>
      <c r="C5" s="8"/>
      <c r="D5" s="5"/>
      <c r="E5" s="5"/>
      <c r="F5" s="5"/>
      <c r="G5" s="7"/>
      <c r="H5" s="9" t="s">
        <v>14</v>
      </c>
      <c r="I5" s="9" t="s">
        <v>15</v>
      </c>
      <c r="J5" s="9" t="s">
        <v>16</v>
      </c>
      <c r="K5" s="9"/>
    </row>
    <row r="6" ht="15.75" spans="1:11">
      <c r="A6" s="10">
        <v>1</v>
      </c>
      <c r="B6" s="10">
        <v>2</v>
      </c>
      <c r="C6" s="10"/>
      <c r="D6" s="11">
        <v>8</v>
      </c>
      <c r="E6" s="11">
        <v>9</v>
      </c>
      <c r="F6" s="11">
        <v>10</v>
      </c>
      <c r="G6" s="12">
        <v>11</v>
      </c>
      <c r="H6" s="12">
        <v>12</v>
      </c>
      <c r="I6" s="12">
        <v>13</v>
      </c>
      <c r="J6" s="7">
        <v>14</v>
      </c>
      <c r="K6" s="13">
        <v>18</v>
      </c>
    </row>
    <row r="7" spans="2:10">
      <c r="B7" t="s">
        <v>60</v>
      </c>
      <c r="C7">
        <v>432</v>
      </c>
      <c r="D7">
        <v>837009.6105</v>
      </c>
      <c r="E7">
        <v>622718.3798</v>
      </c>
      <c r="F7">
        <v>15004.71</v>
      </c>
      <c r="G7">
        <v>21432</v>
      </c>
      <c r="H7">
        <v>16141.2774</v>
      </c>
      <c r="I7">
        <v>25480.499</v>
      </c>
      <c r="J7">
        <v>136232.7443</v>
      </c>
    </row>
  </sheetData>
  <mergeCells count="12">
    <mergeCell ref="A1:K1"/>
    <mergeCell ref="A2:K2"/>
    <mergeCell ref="D3:J3"/>
    <mergeCell ref="H4:J4"/>
    <mergeCell ref="A3:A5"/>
    <mergeCell ref="B3:B5"/>
    <mergeCell ref="C3:C5"/>
    <mergeCell ref="D4:D5"/>
    <mergeCell ref="E4:E5"/>
    <mergeCell ref="F4:F5"/>
    <mergeCell ref="G4:G5"/>
    <mergeCell ref="K3:K5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按县区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T4900</dc:creator>
  <cp:lastModifiedBy>Administrator</cp:lastModifiedBy>
  <dcterms:created xsi:type="dcterms:W3CDTF">2018-11-09T06:14:00Z</dcterms:created>
  <dcterms:modified xsi:type="dcterms:W3CDTF">2019-01-15T03:56:53Z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